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Plocha\Rozpracované\ZŠ Rumburk\D.1.4.3_UT_ZSRU\"/>
    </mc:Choice>
  </mc:AlternateContent>
  <xr:revisionPtr revIDLastSave="0" documentId="13_ncr:1_{F6AFBC2A-32DF-484D-967C-E2F725B87C05}" xr6:coauthVersionLast="47" xr6:coauthVersionMax="47" xr10:uidLastSave="{00000000-0000-0000-0000-000000000000}"/>
  <bookViews>
    <workbookView xWindow="-108" yWindow="-108" windowWidth="41496" windowHeight="16896" xr2:uid="{28D290E7-75F0-4CE7-ABE6-946735FC8DA0}"/>
  </bookViews>
  <sheets>
    <sheet name="U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5" l="1"/>
  <c r="H7" i="5"/>
  <c r="H10" i="5" l="1"/>
  <c r="H5" i="5"/>
  <c r="H6" i="5"/>
  <c r="H9" i="5"/>
  <c r="H11" i="5"/>
  <c r="H12" i="5"/>
  <c r="H13" i="5"/>
  <c r="H14" i="5"/>
  <c r="H15" i="5"/>
  <c r="H4" i="5"/>
  <c r="H16" i="5" l="1"/>
</calcChain>
</file>

<file path=xl/sharedStrings.xml><?xml version="1.0" encoding="utf-8"?>
<sst xmlns="http://schemas.openxmlformats.org/spreadsheetml/2006/main" count="76" uniqueCount="48">
  <si>
    <t>Pozice zařízení</t>
  </si>
  <si>
    <t>Popis zařízení</t>
  </si>
  <si>
    <t>Napájení</t>
  </si>
  <si>
    <t>Č. podlaží</t>
  </si>
  <si>
    <t>Č. místnosti</t>
  </si>
  <si>
    <t>230V</t>
  </si>
  <si>
    <t>Příkon celkem
kW</t>
  </si>
  <si>
    <t>400V</t>
  </si>
  <si>
    <t>Příkony celkem</t>
  </si>
  <si>
    <t>kW</t>
  </si>
  <si>
    <t>MNOŽ.</t>
  </si>
  <si>
    <t>MaR</t>
  </si>
  <si>
    <t>VLASTNÍ MODUL</t>
  </si>
  <si>
    <t>01/E1</t>
  </si>
  <si>
    <t>02/E2</t>
  </si>
  <si>
    <t>03/E3</t>
  </si>
  <si>
    <t>Napájení venkovní jednotka TČ</t>
  </si>
  <si>
    <t>Napájení  vnitřní jednotka TČ</t>
  </si>
  <si>
    <t>Napájení OČ a SM</t>
  </si>
  <si>
    <t>OD MaR TČ</t>
  </si>
  <si>
    <t>10/E7</t>
  </si>
  <si>
    <t>10/E4</t>
  </si>
  <si>
    <t>Hlavní modul MaR pro TČ</t>
  </si>
  <si>
    <t xml:space="preserve">UTP </t>
  </si>
  <si>
    <t>27</t>
  </si>
  <si>
    <t>Napájení dopouštění</t>
  </si>
  <si>
    <t>11/E6</t>
  </si>
  <si>
    <t>venkovní čidlo</t>
  </si>
  <si>
    <t>exteriér</t>
  </si>
  <si>
    <t>12</t>
  </si>
  <si>
    <t>STOP pro venkovní jednotku</t>
  </si>
  <si>
    <t>Napájení  elk. Kotle</t>
  </si>
  <si>
    <t>Příkon
kW</t>
  </si>
  <si>
    <t>HL. PŘÍVOD TČ</t>
  </si>
  <si>
    <t>1.PP</t>
  </si>
  <si>
    <t>1.NP</t>
  </si>
  <si>
    <t>119</t>
  </si>
  <si>
    <t>8x/E5</t>
  </si>
  <si>
    <t>9x/E6</t>
  </si>
  <si>
    <t>Napájení OČ a SM pro VZT</t>
  </si>
  <si>
    <t>OD MaR TČ
PROOJIT DO VZT</t>
  </si>
  <si>
    <r>
      <t xml:space="preserve">VLASTNÍ MODUL
přes vypínač č.12
</t>
    </r>
    <r>
      <rPr>
        <b/>
        <sz val="11"/>
        <color theme="1"/>
        <rFont val="Calibri"/>
        <family val="2"/>
        <charset val="238"/>
        <scheme val="minor"/>
      </rPr>
      <t>MĚŘENÍ SPOTŘEBY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ELE. KAŽDÉ JEDNOTKY</t>
    </r>
  </si>
  <si>
    <t>Rozdělovací ventil</t>
  </si>
  <si>
    <t>72</t>
  </si>
  <si>
    <t>71</t>
  </si>
  <si>
    <t>118</t>
  </si>
  <si>
    <t>Zásobník TV vč el. patrony -DODÁVKA ZTI</t>
  </si>
  <si>
    <t>napájení
řízeno TČ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</si>
</sst>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49" fontId="0" fillId="0" borderId="6" xfId="0" applyNumberFormat="1" applyBorder="1" applyAlignment="1">
      <alignment horizontal="left" wrapText="1"/>
    </xf>
    <xf numFmtId="49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49" fontId="0" fillId="0" borderId="10" xfId="0" applyNumberFormat="1" applyBorder="1" applyAlignment="1">
      <alignment horizontal="left" wrapText="1"/>
    </xf>
    <xf numFmtId="49" fontId="0" fillId="0" borderId="12" xfId="0" applyNumberFormat="1" applyBorder="1" applyAlignment="1">
      <alignment horizontal="left"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49" fontId="0" fillId="0" borderId="11" xfId="0" applyNumberForma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85AF8-50B0-4977-8B93-04DA422DCC94}">
  <dimension ref="B2:J16"/>
  <sheetViews>
    <sheetView tabSelected="1" workbookViewId="0">
      <selection activeCell="T10" sqref="T10"/>
    </sheetView>
  </sheetViews>
  <sheetFormatPr defaultRowHeight="14.4" x14ac:dyDescent="0.3"/>
  <cols>
    <col min="1" max="1" width="7.6640625" customWidth="1"/>
    <col min="2" max="2" width="12.44140625" customWidth="1"/>
    <col min="3" max="3" width="26.44140625" customWidth="1"/>
    <col min="4" max="4" width="19.77734375" customWidth="1"/>
    <col min="5" max="6" width="7.21875" customWidth="1"/>
    <col min="7" max="7" width="8.88671875" style="19"/>
    <col min="8" max="8" width="8.44140625" customWidth="1"/>
  </cols>
  <sheetData>
    <row r="2" spans="2:10" ht="15" thickBot="1" x14ac:dyDescent="0.35"/>
    <row r="3" spans="2:10" ht="43.8" customHeight="1" thickBot="1" x14ac:dyDescent="0.35">
      <c r="B3" s="8" t="s">
        <v>0</v>
      </c>
      <c r="C3" s="9" t="s">
        <v>1</v>
      </c>
      <c r="D3" s="9" t="s">
        <v>11</v>
      </c>
      <c r="E3" s="10" t="s">
        <v>10</v>
      </c>
      <c r="F3" s="10" t="s">
        <v>32</v>
      </c>
      <c r="G3" s="10" t="s">
        <v>2</v>
      </c>
      <c r="H3" s="11" t="s">
        <v>6</v>
      </c>
      <c r="I3" s="9" t="s">
        <v>3</v>
      </c>
      <c r="J3" s="12" t="s">
        <v>4</v>
      </c>
    </row>
    <row r="4" spans="2:10" ht="60" customHeight="1" x14ac:dyDescent="0.3">
      <c r="B4" s="1" t="s">
        <v>13</v>
      </c>
      <c r="C4" s="2" t="s">
        <v>16</v>
      </c>
      <c r="D4" s="2" t="s">
        <v>41</v>
      </c>
      <c r="E4" s="3">
        <v>3</v>
      </c>
      <c r="F4" s="3">
        <v>9</v>
      </c>
      <c r="G4" s="3" t="s">
        <v>7</v>
      </c>
      <c r="H4" s="3">
        <f>F4*E4</f>
        <v>27</v>
      </c>
      <c r="I4" s="4"/>
      <c r="J4" s="17" t="s">
        <v>28</v>
      </c>
    </row>
    <row r="5" spans="2:10" ht="33" customHeight="1" x14ac:dyDescent="0.3">
      <c r="B5" s="5" t="s">
        <v>14</v>
      </c>
      <c r="C5" s="6" t="s">
        <v>17</v>
      </c>
      <c r="D5" s="6" t="s">
        <v>12</v>
      </c>
      <c r="E5" s="13">
        <v>3</v>
      </c>
      <c r="F5" s="13">
        <v>0.3</v>
      </c>
      <c r="G5" s="13" t="s">
        <v>5</v>
      </c>
      <c r="H5" s="13">
        <f t="shared" ref="H5:H15" si="0">F5*E5</f>
        <v>0.89999999999999991</v>
      </c>
      <c r="I5" s="14" t="s">
        <v>35</v>
      </c>
      <c r="J5" s="20" t="s">
        <v>36</v>
      </c>
    </row>
    <row r="6" spans="2:10" ht="31.8" customHeight="1" x14ac:dyDescent="0.3">
      <c r="B6" s="5" t="s">
        <v>15</v>
      </c>
      <c r="C6" s="6" t="s">
        <v>31</v>
      </c>
      <c r="D6" s="6" t="s">
        <v>12</v>
      </c>
      <c r="E6" s="13">
        <v>1</v>
      </c>
      <c r="F6" s="13">
        <v>23</v>
      </c>
      <c r="G6" s="13" t="s">
        <v>7</v>
      </c>
      <c r="H6" s="13">
        <f t="shared" si="0"/>
        <v>23</v>
      </c>
      <c r="I6" s="14" t="s">
        <v>35</v>
      </c>
      <c r="J6" s="20" t="s">
        <v>36</v>
      </c>
    </row>
    <row r="7" spans="2:10" ht="31.8" customHeight="1" x14ac:dyDescent="0.3">
      <c r="B7" s="18" t="s">
        <v>43</v>
      </c>
      <c r="C7" s="6" t="s">
        <v>46</v>
      </c>
      <c r="D7" s="6" t="s">
        <v>47</v>
      </c>
      <c r="E7" s="13">
        <v>1</v>
      </c>
      <c r="F7" s="13">
        <v>4</v>
      </c>
      <c r="G7" s="13" t="s">
        <v>7</v>
      </c>
      <c r="H7" s="13">
        <f t="shared" si="0"/>
        <v>4</v>
      </c>
      <c r="I7" s="14" t="s">
        <v>35</v>
      </c>
      <c r="J7" s="20" t="s">
        <v>45</v>
      </c>
    </row>
    <row r="8" spans="2:10" ht="31.8" customHeight="1" x14ac:dyDescent="0.3">
      <c r="B8" s="18" t="s">
        <v>44</v>
      </c>
      <c r="C8" s="6" t="s">
        <v>42</v>
      </c>
      <c r="D8" s="6" t="s">
        <v>19</v>
      </c>
      <c r="E8" s="13">
        <v>2</v>
      </c>
      <c r="F8" s="13">
        <v>0.05</v>
      </c>
      <c r="G8" s="13">
        <v>230</v>
      </c>
      <c r="H8" s="13">
        <f t="shared" si="0"/>
        <v>0.1</v>
      </c>
      <c r="I8" s="14" t="s">
        <v>35</v>
      </c>
      <c r="J8" s="20" t="s">
        <v>36</v>
      </c>
    </row>
    <row r="9" spans="2:10" ht="34.200000000000003" customHeight="1" x14ac:dyDescent="0.3">
      <c r="B9" s="5" t="s">
        <v>37</v>
      </c>
      <c r="C9" s="6" t="s">
        <v>18</v>
      </c>
      <c r="D9" s="6" t="s">
        <v>19</v>
      </c>
      <c r="E9" s="13">
        <v>3</v>
      </c>
      <c r="F9" s="13">
        <v>0.1</v>
      </c>
      <c r="G9" s="13" t="s">
        <v>5</v>
      </c>
      <c r="H9" s="13">
        <f t="shared" si="0"/>
        <v>0.30000000000000004</v>
      </c>
      <c r="I9" s="14" t="s">
        <v>35</v>
      </c>
      <c r="J9" s="20" t="s">
        <v>36</v>
      </c>
    </row>
    <row r="10" spans="2:10" ht="34.200000000000003" customHeight="1" x14ac:dyDescent="0.3">
      <c r="B10" s="5" t="s">
        <v>38</v>
      </c>
      <c r="C10" s="6" t="s">
        <v>39</v>
      </c>
      <c r="D10" s="6" t="s">
        <v>40</v>
      </c>
      <c r="E10" s="13">
        <v>2</v>
      </c>
      <c r="F10" s="13">
        <v>0.1</v>
      </c>
      <c r="G10" s="13" t="s">
        <v>5</v>
      </c>
      <c r="H10" s="13">
        <f t="shared" ref="H10" si="1">F10*E10</f>
        <v>0.2</v>
      </c>
      <c r="I10" s="14" t="s">
        <v>35</v>
      </c>
      <c r="J10" s="20" t="s">
        <v>36</v>
      </c>
    </row>
    <row r="11" spans="2:10" ht="34.200000000000003" customHeight="1" x14ac:dyDescent="0.3">
      <c r="B11" s="18" t="s">
        <v>21</v>
      </c>
      <c r="C11" s="6" t="s">
        <v>22</v>
      </c>
      <c r="D11" s="6" t="s">
        <v>2</v>
      </c>
      <c r="E11" s="13">
        <v>1</v>
      </c>
      <c r="F11" s="13">
        <v>0.3</v>
      </c>
      <c r="G11" s="13" t="s">
        <v>5</v>
      </c>
      <c r="H11" s="13">
        <f t="shared" si="0"/>
        <v>0.3</v>
      </c>
      <c r="I11" s="14" t="s">
        <v>34</v>
      </c>
      <c r="J11" s="20" t="s">
        <v>36</v>
      </c>
    </row>
    <row r="12" spans="2:10" ht="34.200000000000003" customHeight="1" x14ac:dyDescent="0.3">
      <c r="B12" s="18" t="s">
        <v>20</v>
      </c>
      <c r="C12" s="6" t="s">
        <v>22</v>
      </c>
      <c r="D12" s="6" t="s">
        <v>23</v>
      </c>
      <c r="E12" s="13">
        <v>1</v>
      </c>
      <c r="F12" s="13"/>
      <c r="G12" s="13">
        <v>0</v>
      </c>
      <c r="H12" s="13">
        <f t="shared" si="0"/>
        <v>0</v>
      </c>
      <c r="I12" s="14" t="s">
        <v>34</v>
      </c>
      <c r="J12" s="20" t="s">
        <v>36</v>
      </c>
    </row>
    <row r="13" spans="2:10" ht="34.200000000000003" customHeight="1" x14ac:dyDescent="0.3">
      <c r="B13" s="18" t="s">
        <v>24</v>
      </c>
      <c r="C13" s="6" t="s">
        <v>25</v>
      </c>
      <c r="D13" s="6" t="s">
        <v>12</v>
      </c>
      <c r="E13" s="13">
        <v>1</v>
      </c>
      <c r="F13" s="13">
        <v>0.1</v>
      </c>
      <c r="G13" s="13" t="s">
        <v>5</v>
      </c>
      <c r="H13" s="13">
        <f t="shared" si="0"/>
        <v>0.1</v>
      </c>
      <c r="I13" s="14" t="s">
        <v>34</v>
      </c>
      <c r="J13" s="20" t="s">
        <v>36</v>
      </c>
    </row>
    <row r="14" spans="2:10" ht="34.200000000000003" customHeight="1" x14ac:dyDescent="0.3">
      <c r="B14" s="18" t="s">
        <v>26</v>
      </c>
      <c r="C14" s="6" t="s">
        <v>27</v>
      </c>
      <c r="D14" s="6" t="s">
        <v>19</v>
      </c>
      <c r="E14" s="13">
        <v>1</v>
      </c>
      <c r="F14" s="13"/>
      <c r="G14" s="13">
        <v>0</v>
      </c>
      <c r="H14" s="13">
        <f t="shared" si="0"/>
        <v>0</v>
      </c>
      <c r="I14" s="14"/>
      <c r="J14" s="20" t="s">
        <v>28</v>
      </c>
    </row>
    <row r="15" spans="2:10" ht="34.200000000000003" customHeight="1" thickBot="1" x14ac:dyDescent="0.35">
      <c r="B15" s="25" t="s">
        <v>29</v>
      </c>
      <c r="C15" s="7" t="s">
        <v>30</v>
      </c>
      <c r="D15" s="7" t="s">
        <v>33</v>
      </c>
      <c r="E15" s="15">
        <v>3</v>
      </c>
      <c r="F15" s="15"/>
      <c r="G15" s="15">
        <v>0</v>
      </c>
      <c r="H15" s="15">
        <f t="shared" si="0"/>
        <v>0</v>
      </c>
      <c r="I15" s="16"/>
      <c r="J15" s="21" t="s">
        <v>28</v>
      </c>
    </row>
    <row r="16" spans="2:10" ht="15" thickBot="1" x14ac:dyDescent="0.35">
      <c r="B16" s="26" t="s">
        <v>8</v>
      </c>
      <c r="C16" s="27"/>
      <c r="D16" s="27"/>
      <c r="E16" s="27"/>
      <c r="F16" s="27"/>
      <c r="G16" s="28"/>
      <c r="H16" s="22">
        <f>SUM(H4:H15)</f>
        <v>55.9</v>
      </c>
      <c r="I16" s="23" t="s">
        <v>9</v>
      </c>
      <c r="J16" s="24"/>
    </row>
  </sheetData>
  <mergeCells count="1">
    <mergeCell ref="B16:G16"/>
  </mergeCells>
  <phoneticPr fontId="3" type="noConversion"/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Bažant</dc:creator>
  <cp:lastModifiedBy>Martin Bažant</cp:lastModifiedBy>
  <dcterms:created xsi:type="dcterms:W3CDTF">2019-06-08T07:10:29Z</dcterms:created>
  <dcterms:modified xsi:type="dcterms:W3CDTF">2024-02-12T07:50:10Z</dcterms:modified>
</cp:coreProperties>
</file>